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Work\NDS\~registers\"/>
    </mc:Choice>
  </mc:AlternateContent>
  <xr:revisionPtr revIDLastSave="0" documentId="8_{99C77440-FF9B-4C46-8350-BC2FA5FD7A18}" xr6:coauthVersionLast="47" xr6:coauthVersionMax="47" xr10:uidLastSave="{00000000-0000-0000-0000-000000000000}"/>
  <bookViews>
    <workbookView xWindow="-28920" yWindow="-5055" windowWidth="28110" windowHeight="16440" tabRatio="576" xr2:uid="{38B04F9B-A627-422F-8C42-2EB345A7F173}"/>
  </bookViews>
  <sheets>
    <sheet name="Manual" sheetId="10" r:id="rId1"/>
    <sheet name="Complaint and Feedback Register" sheetId="1" r:id="rId2"/>
    <sheet name="Example Register" sheetId="12" r:id="rId3"/>
    <sheet name="Report" sheetId="6" r:id="rId4"/>
    <sheet name="CI Report" sheetId="5" r:id="rId5"/>
    <sheet name="Dropdown lists" sheetId="2" r:id="rId6"/>
  </sheets>
  <externalReferences>
    <externalReference r:id="rId7"/>
  </externalReferences>
  <definedNames>
    <definedName name="Category" localSheetId="2">Category_List[Category]</definedName>
    <definedName name="Category" localSheetId="0">[1]!Category_List[Risk Category]</definedName>
    <definedName name="Category">Category_List[Category]</definedName>
    <definedName name="Consequence" localSheetId="0">[1]!Consequence_Rating[Consequence]</definedName>
    <definedName name="Consequence">[1]!Consequence_Rating[Consequence]</definedName>
    <definedName name="Likelihood" localSheetId="0">[1]!Likelihood_Rating[Likelihood]</definedName>
    <definedName name="Likelihood">[1]!Likelihood_Rating[Likelihood]</definedName>
    <definedName name="_xlnm.Print_Area" localSheetId="4">'CI Report'!$A$5:$C$28</definedName>
    <definedName name="_xlnm.Print_Titles" localSheetId="4">'CI Report'!$5:$5</definedName>
    <definedName name="_xlnm.Print_Titles" localSheetId="1">'Complaint and Feedback Register'!$A:$A,'Complaint and Feedback Register'!$3:$3</definedName>
    <definedName name="_xlnm.Print_Titles" localSheetId="2">'Example Register'!$A:$A,'Example Register'!$3:$3</definedName>
    <definedName name="Report_Type">#REF!</definedName>
    <definedName name="Reportable">#REF!</definedName>
    <definedName name="Status" localSheetId="2">Status_List[Status]</definedName>
    <definedName name="Status" localSheetId="0">[1]!Status_List[Status]</definedName>
    <definedName name="Status">Status_List[Status]</definedName>
    <definedName name="YesNo" localSheetId="2">Yes_No[Yes No]</definedName>
    <definedName name="YesNo" localSheetId="0">#REF!</definedName>
    <definedName name="YesNo">Yes_No[Yes No]</definedName>
  </definedNames>
  <calcPr calcId="191028"/>
  <pivotCaches>
    <pivotCache cacheId="1266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<sst xmlns="http://schemas.openxmlformats.org/spreadsheetml/2006/main" count="166" uniqueCount="69">
  <si>
    <t>Complaint and Feedback Register Manual</t>
  </si>
  <si>
    <t xml:space="preserve">For more information on the Complaint and Feedback Register, please click the link or image below. </t>
  </si>
  <si>
    <t>http://www.nds.org.au/images/resources/quality_and_safeguards/excel_register_manuals/Complaint-and-Feedback-Register-Manual.pdf</t>
  </si>
  <si>
    <t>Complaint and Feedback Register for [Name]</t>
  </si>
  <si>
    <t>Investigation</t>
  </si>
  <si>
    <t>Improvement</t>
  </si>
  <si>
    <t>Number</t>
  </si>
  <si>
    <t>Date Received</t>
  </si>
  <si>
    <t>Category</t>
  </si>
  <si>
    <t>Description and impact of complaint</t>
  </si>
  <si>
    <t>Complainant Desired outcomes</t>
  </si>
  <si>
    <t>Investigation Undertaken</t>
  </si>
  <si>
    <t>Investigation Record of What Happened</t>
  </si>
  <si>
    <t>Investigation Findings</t>
  </si>
  <si>
    <t>Investigation Actions</t>
  </si>
  <si>
    <t>Complainant feedback on complaint process</t>
  </si>
  <si>
    <t>Improvement action to complaint handling process required</t>
  </si>
  <si>
    <t>Organisational Improvement  Actions identified from complaint</t>
  </si>
  <si>
    <t xml:space="preserve">Improvement Implemented </t>
  </si>
  <si>
    <t>Status</t>
  </si>
  <si>
    <t>Date Closed</t>
  </si>
  <si>
    <t>Links to relevant information</t>
  </si>
  <si>
    <t>Breach of Privacy</t>
  </si>
  <si>
    <t>Participant overheard a staff member (A) telling another staff member (B) about some information the participant shared with them(A) in confidence</t>
  </si>
  <si>
    <t>Apology and for this not to occur in future</t>
  </si>
  <si>
    <t>Yes</t>
  </si>
  <si>
    <t>Interviewed staff (A&amp;B)</t>
  </si>
  <si>
    <t>Confirmed breach of privacy occurred</t>
  </si>
  <si>
    <t>Apology provided to complainant</t>
  </si>
  <si>
    <t>Can we insert; Participant was happy with their involvement in the process but wasn’t clear in the beginning who to raise the issue with as both staff were supporting them</t>
  </si>
  <si>
    <t>nil</t>
  </si>
  <si>
    <t>Insert respect for privacy requirements into onboarding staff contract and annual performance review. Reminder at January 2021 staff meeting of privacy requirements.</t>
  </si>
  <si>
    <t>Action proposed</t>
  </si>
  <si>
    <t>h:\company server\complaints folder\complaints number folder containing relevant information</t>
  </si>
  <si>
    <t>Conduct</t>
  </si>
  <si>
    <t>I wanted  staff member (C) to work with me</t>
  </si>
  <si>
    <t>Be able to choose who supports me</t>
  </si>
  <si>
    <t>No</t>
  </si>
  <si>
    <t>Unable to provide worker of choice on every occasion, but will endeavour. Explained to complainant.</t>
  </si>
  <si>
    <t>Reassured would try but cant promise</t>
  </si>
  <si>
    <t>Can we insert; Participant was satisfied with how staff responded to their concern and the outcome</t>
  </si>
  <si>
    <t>Offer of advocate at complaint lodgement stage. Change to procedure</t>
  </si>
  <si>
    <t>Insert this disclaimer into service agreement</t>
  </si>
  <si>
    <t>Action complete</t>
  </si>
  <si>
    <t>Feedback</t>
  </si>
  <si>
    <t>Staff member has been approached by family members concerned about COVID safe practices -asking that only vaccinated staff be allowed to support their family member</t>
  </si>
  <si>
    <t>Change in policy to ensure only vaccinated workers provide support to some participants</t>
  </si>
  <si>
    <t>yes</t>
  </si>
  <si>
    <t>Conducted staff and family survey</t>
  </si>
  <si>
    <t>Approx 60% of family members would like the choice and 20% of staff wouldn’t get vaccinated</t>
  </si>
  <si>
    <t>Monitor potential for federal government to make mandatory -provide 2 month window. In the mean time try to meet requests</t>
  </si>
  <si>
    <t>N/A</t>
  </si>
  <si>
    <t>Count of Category</t>
  </si>
  <si>
    <t>(blank)</t>
  </si>
  <si>
    <t>Grand Total</t>
  </si>
  <si>
    <t>Action complete Total</t>
  </si>
  <si>
    <t>Action proposed Total</t>
  </si>
  <si>
    <t>(blank) Total</t>
  </si>
  <si>
    <t>Continuous Improvement Report</t>
  </si>
  <si>
    <t>Yes No</t>
  </si>
  <si>
    <t xml:space="preserve">Abuse </t>
  </si>
  <si>
    <t>Investigating</t>
  </si>
  <si>
    <t>Assault</t>
  </si>
  <si>
    <t>Investigation complete</t>
  </si>
  <si>
    <t>NA</t>
  </si>
  <si>
    <t>Environment</t>
  </si>
  <si>
    <t>Resolved</t>
  </si>
  <si>
    <t>Neglect</t>
  </si>
  <si>
    <t>Unresolved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</si>
</sst>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8"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>
      <alignment vertical="top"/>
    </xf>
    <xf numFmtId="0" fontId="1" fillId="0" borderId="0" applyNumberFormat="0" applyFill="0" applyBorder="0" applyProtection="0">
      <alignment vertical="top"/>
    </xf>
    <xf numFmtId="0" fontId="3" fillId="0" borderId="1" applyNumberFormat="0" applyFill="0" applyAlignment="0" applyProtection="0"/>
  </cellStyleXfs>
  <cellXfs count="20">
    <xf numFmtId="0" fontId="0" fillId="0" borderId="0" xfId="0">
      <alignment vertical="top"/>
    </xf>
    <xf numFmtId="14" fontId="0" fillId="0" borderId="0" xfId="0" applyNumberForma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pivotButton="1">
      <alignment vertical="top"/>
    </xf>
    <xf numFmtId="0" fontId="0" fillId="0" borderId="0" xfId="0" applyNumberFormat="1">
      <alignment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164" fontId="4" fillId="0" borderId="0" xfId="0" applyNumberFormat="1" applyFont="1" applyAlignment="1">
      <alignment horizontal="left" vertical="top"/>
    </xf>
    <xf numFmtId="0" fontId="3" fillId="0" borderId="1" xfId="2" applyAlignment="1">
      <alignment vertical="top"/>
    </xf>
    <xf numFmtId="0" fontId="5" fillId="0" borderId="0" xfId="0" applyFont="1">
      <alignment vertical="top"/>
    </xf>
    <xf numFmtId="0" fontId="0" fillId="0" borderId="0" xfId="0" pivotButton="1" applyAlignment="1">
      <alignment vertical="top" wrapText="1"/>
    </xf>
    <xf numFmtId="0" fontId="0" fillId="2" borderId="0" xfId="0" applyFill="1">
      <alignment vertical="top"/>
    </xf>
    <xf numFmtId="0" fontId="6" fillId="0" borderId="0" xfId="0" applyFont="1" applyAlignment="1">
      <alignment vertical="top" wrapText="1"/>
    </xf>
    <xf numFmtId="0" fontId="7" fillId="3" borderId="0" xfId="0" applyFont="1" applyFill="1">
      <alignment vertical="top"/>
    </xf>
    <xf numFmtId="0" fontId="0" fillId="4" borderId="0" xfId="0" applyFill="1">
      <alignment vertical="top"/>
    </xf>
    <xf numFmtId="0" fontId="7" fillId="2" borderId="0" xfId="0" applyFont="1" applyFill="1">
      <alignment vertical="top"/>
    </xf>
    <xf numFmtId="0" fontId="1" fillId="0" borderId="0" xfId="1">
      <alignment vertical="top"/>
    </xf>
  </cellXfs>
  <cellStyles count="3">
    <cellStyle name="Heading 1" xfId="2" builtinId="16"/>
    <cellStyle name="Hyperlink" xfId="1" builtinId="8" customBuiltin="1"/>
    <cellStyle name="Normal" xfId="0" builtinId="0" customBuiltin="1"/>
  </cellStyles>
  <dxfs count="40">
    <dxf>
      <font>
        <color theme="0"/>
      </font>
    </dxf>
    <dxf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numFmt numFmtId="19" formatCode="d/mm/yyyy"/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numFmt numFmtId="19" formatCode="d/mm/yyyy"/>
      <alignment horizontal="general" vertical="top" textRotation="0" indent="0" justifyLastLine="0" shrinkToFit="0" readingOrder="0"/>
    </dxf>
    <dxf>
      <numFmt numFmtId="164" formatCode="000"/>
      <alignment horizontal="center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>
          <bgColor theme="0" tint="-0.14996795556505021"/>
        </patternFill>
      </fill>
    </dxf>
    <dxf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numFmt numFmtId="19" formatCode="d/mm/yyyy"/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1" indent="0" justifyLastLine="0" shrinkToFit="0" readingOrder="0"/>
    </dxf>
    <dxf>
      <numFmt numFmtId="19" formatCode="d/mm/yyyy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numFmt numFmtId="19" formatCode="d/mm/yyyy"/>
      <alignment horizontal="general" vertical="top" textRotation="0" indent="0" justifyLastLine="0" shrinkToFit="0" readingOrder="0"/>
    </dxf>
    <dxf>
      <numFmt numFmtId="164" formatCode="000"/>
      <alignment horizontal="center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>
          <bgColor theme="0" tint="-0.14996795556505021"/>
        </patternFill>
      </fill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://www.nds.org.au/images/resources/quality_and_safeguards/excel_register_manuals/Complaint-and-Feedback-Register-Manual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</xdr:rowOff>
    </xdr:from>
    <xdr:to>
      <xdr:col>0</xdr:col>
      <xdr:colOff>5400000</xdr:colOff>
      <xdr:row>50</xdr:row>
      <xdr:rowOff>5887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20731-D07C-4C65-B967-9EE2750F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3794"/>
          <a:ext cx="5400000" cy="7636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98729</xdr:colOff>
      <xdr:row>3</xdr:row>
      <xdr:rowOff>41413</xdr:rowOff>
    </xdr:from>
    <xdr:to>
      <xdr:col>4</xdr:col>
      <xdr:colOff>1292915</xdr:colOff>
      <xdr:row>9</xdr:row>
      <xdr:rowOff>132191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32044" y="753717"/>
          <a:ext cx="3910219" cy="29055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AU" sz="1100"/>
            <a:t>These are examples. The</a:t>
          </a:r>
          <a:r>
            <a:rPr lang="en-AU" sz="1100" baseline="0"/>
            <a:t> examples have been kept in the Register  to show you how the reports (pivot tables) will look with populated data.</a:t>
          </a:r>
        </a:p>
        <a:p>
          <a:pPr algn="l"/>
          <a:endParaRPr lang="en-AU" sz="1100"/>
        </a:p>
        <a:p>
          <a:pPr algn="l"/>
          <a:r>
            <a:rPr lang="en-AU" sz="1100"/>
            <a:t>These</a:t>
          </a:r>
          <a:r>
            <a:rPr lang="en-AU" sz="1100" baseline="0"/>
            <a:t> examples</a:t>
          </a:r>
          <a:r>
            <a:rPr lang="en-AU" sz="1100"/>
            <a:t> need to be deleted when you start recording your own</a:t>
          </a:r>
          <a:r>
            <a:rPr lang="en-AU" sz="1100" baseline="0"/>
            <a:t> records.</a:t>
          </a:r>
        </a:p>
        <a:p>
          <a:pPr algn="l"/>
          <a:endParaRPr lang="en-AU" sz="1100" baseline="0"/>
        </a:p>
        <a:p>
          <a:pPr algn="l"/>
          <a:r>
            <a:rPr lang="en-AU" sz="1100" baseline="0"/>
            <a:t>To delete, select the rows (eg row 4 to 6) &gt; right click &gt; select Delete.</a:t>
          </a:r>
        </a:p>
        <a:p>
          <a:pPr algn="l"/>
          <a:endParaRPr lang="en-AU" sz="1100" baseline="0"/>
        </a:p>
        <a:p>
          <a:pPr algn="l"/>
          <a:r>
            <a:rPr lang="en-AU" sz="1100" baseline="0"/>
            <a:t>These same examples can be found in the Examples worksheet.</a:t>
          </a:r>
        </a:p>
        <a:p>
          <a:pPr algn="l"/>
          <a:endParaRPr lang="en-AU" sz="1100" baseline="0"/>
        </a:p>
        <a:p>
          <a:pPr algn="l"/>
          <a:r>
            <a:rPr lang="en-AU" sz="1100" baseline="0"/>
            <a:t>Delete this text box when you remove the examples.</a:t>
          </a:r>
          <a:endParaRPr lang="en-AU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795129</xdr:colOff>
      <xdr:row>4</xdr:row>
      <xdr:rowOff>505239</xdr:rowOff>
    </xdr:from>
    <xdr:to>
      <xdr:col>6</xdr:col>
      <xdr:colOff>1783539</xdr:colOff>
      <xdr:row>10</xdr:row>
      <xdr:rowOff>148432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0310295">
          <a:off x="3636064" y="2269435"/>
          <a:ext cx="7266627" cy="15647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7200" b="1" cap="none" spc="0">
              <a:ln w="12700" cmpd="sng">
                <a:noFill/>
                <a:prstDash val="solid"/>
              </a:ln>
              <a:solidFill>
                <a:srgbClr val="DDDDDD"/>
              </a:solidFill>
              <a:effectLst/>
            </a:rPr>
            <a:t>Example Register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910590</xdr:colOff>
      <xdr:row>0</xdr:row>
      <xdr:rowOff>137159</xdr:rowOff>
    </xdr:from>
    <xdr:to>
      <xdr:col>18</xdr:col>
      <xdr:colOff>19464</xdr:colOff>
      <xdr:row>3</xdr:row>
      <xdr:rowOff>19049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611225" y="133349"/>
          <a:ext cx="2945544" cy="6191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000"/>
            <a:t>To update the P</a:t>
          </a:r>
          <a:r>
            <a:rPr lang="en-AU" sz="1000" baseline="0"/>
            <a:t>ivot Table </a:t>
          </a:r>
          <a:br>
            <a:rPr lang="en-AU" sz="1000" baseline="0"/>
          </a:br>
          <a:r>
            <a:rPr lang="en-AU" sz="1000" baseline="0"/>
            <a:t>Right click anywhere in table, select Refresh</a:t>
          </a:r>
          <a:endParaRPr lang="en-AU" sz="1000"/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205740</xdr:colOff>
      <xdr:row>1</xdr:row>
      <xdr:rowOff>30479</xdr:rowOff>
    </xdr:from>
    <xdr:to>
      <xdr:col>6</xdr:col>
      <xdr:colOff>361950</xdr:colOff>
      <xdr:row>5</xdr:row>
      <xdr:rowOff>78105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588240" y="201929"/>
          <a:ext cx="3385185" cy="723901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000"/>
            <a:t>To update the P</a:t>
          </a:r>
          <a:r>
            <a:rPr lang="en-AU" sz="1000" baseline="0"/>
            <a:t>ivot Table </a:t>
          </a:r>
          <a:br>
            <a:rPr lang="en-AU" sz="1000" baseline="0"/>
          </a:br>
          <a:r>
            <a:rPr lang="en-AU" sz="1000" baseline="0"/>
            <a:t>Right click anywhere in table, select Refresh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wrap text &gt; select cells &gt; Home menu &gt; Wrap Text</a:t>
          </a:r>
          <a:endParaRPr lang="en-AU" sz="1000"/>
        </a:p>
      </xdr:txBody>
    </xdr:sp>
    <xdr:clientData fLocksWithSheet="0"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NDS/Risk%20Register%20v2%202021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isk Register"/>
      <sheetName val="Report"/>
      <sheetName val="Risk Analysis Matrix"/>
      <sheetName val="Dropdown Lists"/>
      <sheetName val="Risk Register v2 202104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4440.466058912039" createdVersion="6" refreshedVersion="7" minRefreshableVersion="3" recordCount="15" xr:uid="{810B2CD0-6EFD-4602-8619-782FDE1B9169}">
  <cacheSource type="worksheet">
    <worksheetSource name="Register"/>
  </cacheSource>
  <cacheFields count="17">
    <cacheField name="Number" numFmtId="164">
      <sharedItems containsString="0" containsBlank="1" containsNumber="1" containsInteger="1" minValue="1" maxValue="3" count="4">
        <n v="1"/>
        <n v="2"/>
        <n v="3"/>
        <m/>
      </sharedItems>
    </cacheField>
    <cacheField name="Date Received" numFmtId="14">
      <sharedItems containsNonDate="0" containsDate="1" containsString="0" containsBlank="1" minDate="2021-01-01T00:00:00" maxDate="2021-08-09T00:00:00"/>
    </cacheField>
    <cacheField name="Category" numFmtId="0">
      <sharedItems containsBlank="1" count="4">
        <s v="Breach of Privacy"/>
        <s v="Conduct"/>
        <s v="Feedback"/>
        <m/>
      </sharedItems>
    </cacheField>
    <cacheField name="Description and impact of complaint" numFmtId="0">
      <sharedItems containsBlank="1"/>
    </cacheField>
    <cacheField name="Complainant Desired outcomes" numFmtId="0">
      <sharedItems containsBlank="1"/>
    </cacheField>
    <cacheField name="Investigation Undertaken" numFmtId="0">
      <sharedItems containsBlank="1"/>
    </cacheField>
    <cacheField name="Investigation Record of What Happened" numFmtId="0">
      <sharedItems containsBlank="1"/>
    </cacheField>
    <cacheField name="Investigation Findings" numFmtId="0">
      <sharedItems containsBlank="1"/>
    </cacheField>
    <cacheField name="Investigation Actions" numFmtId="0">
      <sharedItems containsBlank="1"/>
    </cacheField>
    <cacheField name="Complainant feedback on complaint process" numFmtId="14">
      <sharedItems containsBlank="1"/>
    </cacheField>
    <cacheField name="Improvement action to complaint handling process required" numFmtId="14">
      <sharedItems containsBlank="1"/>
    </cacheField>
    <cacheField name="Organisational Improvement  Actions identified from complaint" numFmtId="0">
      <sharedItems containsBlank="1" count="3">
        <s v="Insert respect for privacy requirements into onboarding staff contract and annual performance review. Reminder at January 2021 staff meeting of privacy requirements."/>
        <s v="Insert this disclaimer into service agreement"/>
        <m/>
      </sharedItems>
    </cacheField>
    <cacheField name="Improvement Implemented " numFmtId="0">
      <sharedItems containsBlank="1" count="3">
        <s v="Yes"/>
        <s v="No"/>
        <m/>
      </sharedItems>
    </cacheField>
    <cacheField name="Status" numFmtId="0">
      <sharedItems containsBlank="1" count="3">
        <s v="Action proposed"/>
        <s v="Action complete"/>
        <m/>
      </sharedItems>
    </cacheField>
    <cacheField name="Date Closed" numFmtId="14">
      <sharedItems containsNonDate="0" containsDate="1" containsString="0" containsBlank="1" minDate="2021-03-03T00:00:00" maxDate="2021-03-04T00:00:00" count="2">
        <m/>
        <d v="2021-03-03T00:00:00"/>
      </sharedItems>
      <fieldGroup par="16" base="14">
        <rangePr groupBy="months" startDate="2021-03-03T00:00:00" endDate="2021-03-04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03/2021"/>
        </groupItems>
      </fieldGroup>
    </cacheField>
    <cacheField name="Links to relevant information" numFmtId="0">
      <sharedItems containsBlank="1"/>
    </cacheField>
    <cacheField name="Years" numFmtId="0" databaseField="0">
      <fieldGroup base="14">
        <rangePr groupBy="years" startDate="2021-03-03T00:00:00" endDate="2021-03-04T00:00:00"/>
        <groupItems count="3">
          <s v="&lt;3/03/2021"/>
          <s v="2021"/>
          <s v="&gt;4/03/2021"/>
        </groupItems>
      </fieldGroup>
    </cacheField>
  </cacheFields>
  <extLst>
    <ext xmlns:x14="http://schemas.microsoft.com/office/spreadsheetml/2009/9/main" uri="{725AE2AE-9491-48be-B2B4-4EB974FC3084}">
      <x14:pivotCacheDefinition pivotCacheId="70974024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d v="2021-01-01T00:00:00"/>
    <x v="0"/>
    <s v="Participant overheard a staff member (A) telling another staff member (B) about some information the participant shared with them(A) in confidence"/>
    <s v="Apology and for this not to occur in future"/>
    <s v="Yes"/>
    <s v="Interviewed staff (A&amp;B)"/>
    <s v="Confirmed breach of privacy occurred"/>
    <s v="Apology provided to complainant"/>
    <s v="Can we insert; Participant was happy with their involvement in the process but wasn’t clear in the beginning who to raise the issue with as both staff were supporting them"/>
    <s v="nil"/>
    <x v="0"/>
    <x v="0"/>
    <x v="0"/>
    <x v="0"/>
    <s v="h:\company server\complaints folder\complaints number folder containing relevant information"/>
  </r>
  <r>
    <x v="1"/>
    <d v="2021-02-03T00:00:00"/>
    <x v="1"/>
    <s v="I wanted  staff member (C) to work with me"/>
    <s v="Be able to choose who supports me"/>
    <s v="No"/>
    <m/>
    <s v="Unable to provide worker of choice on every occasion, but will endeavour. Explained to complainant."/>
    <s v="Reassured would try but cant promise"/>
    <s v="Can we insert; Participant was satisfied with how staff responded to their concern and the outcome"/>
    <s v="Offer of advocate at complaint lodgement stage. Change to procedure"/>
    <x v="1"/>
    <x v="0"/>
    <x v="1"/>
    <x v="1"/>
    <m/>
  </r>
  <r>
    <x v="2"/>
    <d v="2021-08-08T00:00:00"/>
    <x v="2"/>
    <s v="Staff member has been approached by family members concerned about COVID safe practices -asking that only vaccinated staff be allowed to support their family member"/>
    <s v="Change in policy to ensure only vaccinated workers provide support to some participants"/>
    <s v="Yes"/>
    <s v="Conducted staff and family survey"/>
    <s v="Approx 60% of family members would like the choice and 20% of staff wouldn’t get vaccinated"/>
    <s v="Monitor potential for federal government to make mandatory -provide 2 month window. In the mean time try to meet requests"/>
    <s v="N/A"/>
    <s v="N/A"/>
    <x v="2"/>
    <x v="1"/>
    <x v="0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  <r>
    <x v="3"/>
    <m/>
    <x v="3"/>
    <m/>
    <m/>
    <m/>
    <m/>
    <m/>
    <m/>
    <m/>
    <m/>
    <x v="2"/>
    <x v="2"/>
    <x v="2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B6984C-A682-43FA-AF5D-53C6F8115503}" name="PivotTable2" cacheId="126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K3:M14" firstHeaderRow="1" firstDataRow="1" firstDataCol="2"/>
  <pivotFields count="17">
    <pivotField compact="0" outline="0" subtotalTop="0" showAll="0"/>
    <pivotField compact="0" outline="0" subtotalTop="0" showAll="0"/>
    <pivotField axis="axisRow" dataField="1" compact="0" outline="0" subtotalTop="0" showAll="0">
      <items count="5">
        <item x="0"/>
        <item x="1"/>
        <item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multipleItemSelectionAllowed="1" showAll="0" insertBlankRow="1" sortType="ascending">
      <items count="4">
        <item x="1"/>
        <item x="0"/>
        <item x="2"/>
        <item t="default"/>
      </items>
    </pivotField>
    <pivotField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>
      <items count="4">
        <item x="1"/>
        <item x="2"/>
        <item x="0"/>
        <item t="default"/>
      </items>
    </pivotField>
  </pivotFields>
  <rowFields count="2">
    <field x="13"/>
    <field x="2"/>
  </rowFields>
  <rowItems count="11">
    <i>
      <x/>
      <x v="1"/>
    </i>
    <i t="default">
      <x/>
    </i>
    <i t="blank">
      <x/>
    </i>
    <i>
      <x v="1"/>
      <x/>
    </i>
    <i r="1">
      <x v="3"/>
    </i>
    <i t="default">
      <x v="1"/>
    </i>
    <i t="blank">
      <x v="1"/>
    </i>
    <i>
      <x v="2"/>
      <x v="2"/>
    </i>
    <i t="default">
      <x v="2"/>
    </i>
    <i t="blank">
      <x v="2"/>
    </i>
    <i t="grand">
      <x/>
    </i>
  </rowItems>
  <colItems count="1">
    <i/>
  </colItems>
  <dataFields count="1">
    <dataField name="Count of Category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D368A1-A7EF-47EE-A055-E6463154E0C4}" name="PivotTable1" cacheId="126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A3:E9" firstHeaderRow="1" firstDataRow="2" firstDataCol="1"/>
  <pivotFields count="17">
    <pivotField compact="0" outline="0" showAll="0" defaultSubtotal="0"/>
    <pivotField compact="0" outline="0" showAll="0" defaultSubtotal="0"/>
    <pivotField axis="axisRow" dataField="1" compact="0" outline="0" showAll="0" defaultSubtotal="0">
      <items count="4">
        <item x="0"/>
        <item x="1"/>
        <item x="3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axis="axisCol" compact="0" outline="0" showAll="0" insertBlankRow="1">
      <items count="4">
        <item x="2"/>
        <item x="1"/>
        <item x="0"/>
        <item t="default"/>
      </items>
    </pivotField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ubtotalTop="0" showAll="0" defaultSubtotal="0"/>
    <pivotField compact="0" outline="0" subtotalTop="0" showAll="0" defaultSubtotal="0">
      <items count="3">
        <item x="1"/>
        <item x="2"/>
        <item x="0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Category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C4E720-6CAD-43EA-95B6-C85C57761A90}" name="CI Register" cacheId="1266" applyNumberFormats="0" applyBorderFormats="0" applyFontFormats="0" applyPatternFormats="0" applyAlignmentFormats="0" applyWidthHeightFormats="1" dataCaption="Values" updatedVersion="7" minRefreshableVersion="3" showDrill="0" rowGrandTotals="0" colGrandTotals="0" itemPrintTitles="1" createdVersion="6" indent="0" compact="0" compactData="0" multipleFieldFilters="0">
  <location ref="A5:C7" firstHeaderRow="1" firstDataRow="1" firstDataCol="3" rowPageCount="1" colPageCount="1"/>
  <pivotFields count="17">
    <pivotField name="Number" axis="axisRow" compact="0" outline="0" showAll="0" defaultSubtotal="0">
      <items count="4">
        <item x="0"/>
        <item x="1"/>
        <item x="3"/>
        <item x="2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">
        <item x="0"/>
        <item x="1"/>
        <item x="2"/>
      </items>
    </pivotField>
    <pivotField axis="axisPage" compact="0" outline="0" multipleItemSelectionAllowed="1" showAll="0" defaultSubtotal="0">
      <items count="3">
        <item h="1" x="2"/>
        <item x="0"/>
        <item h="1" x="1"/>
      </items>
    </pivotField>
    <pivotField axis="axisRow" compact="0" outline="0" showAll="0" defaultSubtotal="0">
      <items count="3">
        <item x="2"/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3">
    <field x="0"/>
    <field x="13"/>
    <field x="11"/>
  </rowFields>
  <rowItems count="2">
    <i>
      <x/>
      <x v="1"/>
      <x/>
    </i>
    <i>
      <x v="1"/>
      <x v="2"/>
      <x v="1"/>
    </i>
  </rowItems>
  <colItems count="1">
    <i/>
  </colItems>
  <pageFields count="1">
    <pageField fld="12" hier="-1"/>
  </pageFields>
  <formats count="1">
    <format dxfId="39">
      <pivotArea field="12" type="button" dataOnly="0" labelOnly="1" outline="0" axis="axisPage" fieldPosition="0"/>
    </format>
  </formats>
  <pivotTableStyleInfo name="PivotStyleMedium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439816-8330-47C2-BD19-75FF30DC4144}" name="Register" displayName="Register" ref="A3:P18" totalsRowShown="0" headerRowDxfId="37" dataDxfId="36">
  <autoFilter ref="A3:P18" xr:uid="{0AE80F85-0D01-4CB9-8037-4F31616C34CF}"/>
  <sortState xmlns:xlrd2="http://schemas.microsoft.com/office/spreadsheetml/2017/richdata2" ref="A4:P18">
    <sortCondition ref="A3:A18"/>
  </sortState>
  <tableColumns count="16">
    <tableColumn id="2" xr3:uid="{E9F0A191-7800-4D72-8A24-08995C717EAF}" name="Number" dataDxfId="35"/>
    <tableColumn id="3" xr3:uid="{4F6C7832-8172-4D3C-870B-1E5038051D62}" name="Date Received" dataDxfId="34"/>
    <tableColumn id="5" xr3:uid="{068DC74C-424B-4646-8479-E1576B76247D}" name="Category" dataDxfId="33"/>
    <tableColumn id="10" xr3:uid="{46F694D8-8681-4846-8E42-F9B9BDD9545D}" name="Description and impact of complaint" dataDxfId="32"/>
    <tableColumn id="29" xr3:uid="{015E7E0B-7F57-452C-B418-22C54EDAFF18}" name="Complainant Desired outcomes" dataDxfId="31"/>
    <tableColumn id="18" xr3:uid="{5B142959-01DE-454E-A0A0-92F05A6C7E65}" name="Investigation Undertaken" dataDxfId="30"/>
    <tableColumn id="19" xr3:uid="{22A9538A-E307-4D6C-AAFA-64864F5A8ABB}" name="Investigation Record of What Happened" dataDxfId="29"/>
    <tableColumn id="20" xr3:uid="{1A032A3F-B829-4B73-B646-758EF400DC89}" name="Investigation Findings" dataDxfId="28"/>
    <tableColumn id="21" xr3:uid="{74AADD54-77DC-4706-8959-DCAE6A71EB3D}" name="Investigation Actions" dataDxfId="27"/>
    <tableColumn id="1" xr3:uid="{C7E88DC2-FFA5-4252-97C7-A58CDE51F9CC}" name="Complainant feedback on complaint process" dataDxfId="26"/>
    <tableColumn id="4" xr3:uid="{62D1AB24-CF9D-49F7-AE99-78D8CF87C5FA}" name="Improvement action to complaint handling process required" dataDxfId="25"/>
    <tableColumn id="25" xr3:uid="{2526ADFA-6497-47DF-8559-8A9EFC91D4D0}" name="Organisational Improvement  Actions identified from complaint" dataDxfId="24"/>
    <tableColumn id="26" xr3:uid="{AF014057-F4BB-43B6-A825-D2446E3B391C}" name="Improvement Implemented " dataDxfId="23"/>
    <tableColumn id="30" xr3:uid="{B2D7EBDD-74D7-43D6-A68A-9243E2F9F0C4}" name="Status" dataDxfId="22"/>
    <tableColumn id="34" xr3:uid="{DF517B42-D87B-48BC-9489-7A01BBD50700}" name="Date Closed" dataDxfId="21"/>
    <tableColumn id="31" xr3:uid="{BF1B7421-7104-4AD8-B143-D3B9E781E0ED}" name="Links to relevant information" dataDxfId="20"/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2F3275-F3FE-4D8C-9CE3-C85736D1C6A6}" name="Register3" displayName="Register3" ref="A3:P18" totalsRowShown="0" headerRowDxfId="18" dataDxfId="17">
  <autoFilter ref="A3:P18" xr:uid="{0AE80F85-0D01-4CB9-8037-4F31616C34CF}"/>
  <sortState xmlns:xlrd2="http://schemas.microsoft.com/office/spreadsheetml/2017/richdata2" ref="A4:P18">
    <sortCondition ref="A3:A18"/>
  </sortState>
  <tableColumns count="16">
    <tableColumn id="2" xr3:uid="{4B54E026-DE1F-43A5-8805-AB4EB7539455}" name="Number" dataDxfId="16"/>
    <tableColumn id="3" xr3:uid="{C9B9C452-13D4-44A6-8923-DEAA282C26C5}" name="Date Received" dataDxfId="15"/>
    <tableColumn id="5" xr3:uid="{E064601C-6704-4C4A-BA7E-03CC13EAFB46}" name="Category" dataDxfId="14"/>
    <tableColumn id="10" xr3:uid="{CF0D9AE9-696E-4CE0-B158-69663377C4F3}" name="Description and impact of complaint" dataDxfId="13"/>
    <tableColumn id="29" xr3:uid="{525DC500-C0BB-4A5D-9A01-941CCBCDE924}" name="Complainant Desired outcomes" dataDxfId="12"/>
    <tableColumn id="18" xr3:uid="{66F6917E-E5F2-46A1-9EC1-E502387FECD1}" name="Investigation Undertaken" dataDxfId="11"/>
    <tableColumn id="19" xr3:uid="{847A836D-60A4-4431-B743-A7E5123930F3}" name="Investigation Record of What Happened" dataDxfId="10"/>
    <tableColumn id="20" xr3:uid="{FFDBDED1-4546-40D7-891E-D47D22A92C68}" name="Investigation Findings" dataDxfId="9"/>
    <tableColumn id="21" xr3:uid="{6403A134-FB6B-43EE-B270-D40201135114}" name="Investigation Actions" dataDxfId="8"/>
    <tableColumn id="1" xr3:uid="{8AD77171-A12D-499D-B41A-06DC3559AAC3}" name="Complainant feedback on complaint process" dataDxfId="7"/>
    <tableColumn id="4" xr3:uid="{85AB0CFE-B355-4A55-AEBE-AD88E58D7E1B}" name="Improvement action to complaint handling process required" dataDxfId="6"/>
    <tableColumn id="25" xr3:uid="{AC8E67B2-E28E-4F6A-A60F-B10501FFE3E7}" name="Organisational Improvement  Actions identified from complaint" dataDxfId="5"/>
    <tableColumn id="26" xr3:uid="{C45AA261-EFD6-4956-866B-D53139F21656}" name="Improvement Implemented " dataDxfId="4"/>
    <tableColumn id="30" xr3:uid="{F26806E5-BAE6-4ACF-B26E-B8B19725CF9C}" name="Status" dataDxfId="3"/>
    <tableColumn id="34" xr3:uid="{B8AA521F-E4DF-4279-8A0C-997229BAF055}" name="Date Closed" dataDxfId="2"/>
    <tableColumn id="31" xr3:uid="{0BE02470-EED2-48F1-87B3-B1B701D1607A}" name="Links to relevant information" dataDxfId="1"/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C740C9-2B00-450D-917E-9C68E443B6E5}" name="Category_List" displayName="Category_List" ref="A1:A8" totalsRowShown="0">
  <autoFilter ref="A1:A8" xr:uid="{7C0F8863-34D8-463E-B43C-3CA9FC6CBD94}"/>
  <sortState xmlns:xlrd2="http://schemas.microsoft.com/office/spreadsheetml/2017/richdata2" ref="A2:A11">
    <sortCondition ref="A11"/>
  </sortState>
  <tableColumns count="1">
    <tableColumn id="1" xr3:uid="{5260DF6F-6185-46C5-B6C5-FC449114EECC}" name="Category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E4205B-E6CC-4079-A329-52B4CD876907}" name="Status_List" displayName="Status_List" ref="C1:C7" totalsRowShown="0">
  <autoFilter ref="C1:C7" xr:uid="{45F7ED54-0494-49E0-8C07-D8F3D551AC24}"/>
  <tableColumns count="1">
    <tableColumn id="1" xr3:uid="{B45421FE-383B-4724-88AD-51D0D335892C}" name="Statu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3FAC4D-AAC2-4BB1-8154-9B547D1EBEE4}" name="Yes_No" displayName="Yes_No" ref="E1:E4" totalsRowShown="0">
  <autoFilter ref="E1:E4" xr:uid="{A0B8230F-4148-4708-8975-3E1BBA788417}"/>
  <tableColumns count="1">
    <tableColumn id="1" xr3:uid="{A1F80650-4B42-45B3-9279-290744E4A824}" name="Yes No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Quotable">
  <a:themeElements>
    <a:clrScheme name="NDS Registers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497594"/>
      </a:accent1>
      <a:accent2>
        <a:srgbClr val="6950A1"/>
      </a:accent2>
      <a:accent3>
        <a:srgbClr val="E66A1F"/>
      </a:accent3>
      <a:accent4>
        <a:srgbClr val="497594"/>
      </a:accent4>
      <a:accent5>
        <a:srgbClr val="6950A1"/>
      </a:accent5>
      <a:accent6>
        <a:srgbClr val="E66A1F"/>
      </a:accent6>
      <a:hlink>
        <a:srgbClr val="8F8F8F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Quotable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ds.org.au/images/resources/quality_and_safeguards/excel_register_manuals/Complaint-and-Feedback-Register-Manual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61F3-92AC-4E45-833A-8A1A27239CBA}">
  <sheetPr>
    <pageSetUpPr fitToPage="1"/>
  </sheetPr>
  <dimension ref="A1:A5"/>
  <sheetViews>
    <sheetView showGridLines="0" tabSelected="1" zoomScale="145" zoomScaleNormal="145" workbookViewId="0">
      <pane ySplit="1" topLeftCell="A2" activePane="bottomLeft" state="frozen"/>
      <selection pane="bottomLeft" activeCell="A4" sqref="A4"/>
    </sheetView>
  </sheetViews>
  <sheetFormatPr defaultRowHeight="13.9"/>
  <cols>
    <col min="1" max="1" width="90.5703125" style="2" customWidth="1"/>
  </cols>
  <sheetData>
    <row r="1" spans="1:1" ht="20.45" thickBot="1">
      <c r="A1" s="11" t="s">
        <v>0</v>
      </c>
    </row>
    <row r="2" spans="1:1" ht="14.45" thickTop="1"/>
    <row r="3" spans="1:1">
      <c r="A3" s="2" t="s">
        <v>1</v>
      </c>
    </row>
    <row r="5" spans="1:1">
      <c r="A5" s="19" t="s">
        <v>2</v>
      </c>
    </row>
  </sheetData>
  <hyperlinks>
    <hyperlink ref="A5" r:id="rId1" xr:uid="{424BD5B5-FB8C-4451-9006-108A9E98E5D2}"/>
  </hyperlinks>
  <pageMargins left="0.59055118110236227" right="0.59055118110236227" top="0.59055118110236227" bottom="0.59055118110236227" header="0.19685039370078741" footer="0.19685039370078741"/>
  <pageSetup paperSize="9" orientation="portrait" horizontalDpi="0" verticalDpi="0" r:id="rId2"/>
  <headerFooter scaleWithDoc="0">
    <oddFooter>&amp;L&amp;8&amp;Z&amp;F | &amp;A&amp;R&amp;8Printed: &amp;D
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A4F4A-76B7-4DC8-99D7-B0DB6EA78289}">
  <sheetPr>
    <tabColor theme="4"/>
  </sheetPr>
  <dimension ref="A1:P22"/>
  <sheetViews>
    <sheetView zoomScale="115" zoomScaleNormal="115" workbookViewId="0">
      <pane xSplit="3" ySplit="3" topLeftCell="D4" activePane="bottomRight" state="frozen"/>
      <selection pane="bottomRight" activeCell="E14" sqref="E14"/>
      <selection pane="bottomLeft" activeCell="A4" sqref="A4"/>
      <selection pane="topRight" activeCell="G1" sqref="G1"/>
    </sheetView>
  </sheetViews>
  <sheetFormatPr defaultRowHeight="13.9"/>
  <cols>
    <col min="1" max="1" width="10.140625" style="8" customWidth="1"/>
    <col min="2" max="2" width="11" customWidth="1"/>
    <col min="3" max="3" width="20.28515625" customWidth="1"/>
    <col min="4" max="5" width="39.42578125" customWidth="1"/>
    <col min="6" max="6" width="12.42578125" customWidth="1"/>
    <col min="7" max="10" width="30.7109375" customWidth="1"/>
    <col min="11" max="11" width="30.7109375" style="2" customWidth="1"/>
    <col min="12" max="12" width="30.5703125" customWidth="1"/>
    <col min="13" max="13" width="14.28515625" customWidth="1"/>
    <col min="14" max="14" width="17.42578125" customWidth="1"/>
    <col min="15" max="15" width="16.140625" customWidth="1"/>
    <col min="16" max="16" width="69" bestFit="1" customWidth="1"/>
    <col min="19" max="19" width="13.85546875" customWidth="1"/>
    <col min="20" max="20" width="12.28515625" customWidth="1"/>
  </cols>
  <sheetData>
    <row r="1" spans="1:16" ht="14.45">
      <c r="A1" s="10" t="s">
        <v>3</v>
      </c>
    </row>
    <row r="2" spans="1:16">
      <c r="A2"/>
      <c r="G2" s="16" t="s">
        <v>4</v>
      </c>
      <c r="H2" s="17"/>
      <c r="I2" s="17"/>
      <c r="J2" s="17"/>
      <c r="K2" s="18" t="s">
        <v>5</v>
      </c>
      <c r="L2" s="14"/>
      <c r="M2" s="14"/>
    </row>
    <row r="3" spans="1:16" ht="27.6">
      <c r="A3" s="9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</row>
    <row r="4" spans="1:16" ht="82.9">
      <c r="A4" s="8">
        <v>1</v>
      </c>
      <c r="B4" s="1">
        <v>44197</v>
      </c>
      <c r="C4" t="s">
        <v>22</v>
      </c>
      <c r="D4" s="2" t="s">
        <v>23</v>
      </c>
      <c r="E4" s="2" t="s">
        <v>24</v>
      </c>
      <c r="F4" s="3" t="s">
        <v>25</v>
      </c>
      <c r="G4" s="2" t="s">
        <v>26</v>
      </c>
      <c r="H4" s="2" t="s">
        <v>27</v>
      </c>
      <c r="I4" s="2" t="s">
        <v>28</v>
      </c>
      <c r="J4" s="5" t="s">
        <v>29</v>
      </c>
      <c r="K4" s="5" t="s">
        <v>30</v>
      </c>
      <c r="L4" s="2" t="s">
        <v>31</v>
      </c>
      <c r="M4" s="1" t="s">
        <v>25</v>
      </c>
      <c r="N4" s="2" t="s">
        <v>32</v>
      </c>
      <c r="O4" s="1"/>
      <c r="P4" s="15" t="s">
        <v>33</v>
      </c>
    </row>
    <row r="5" spans="1:16" ht="41.45">
      <c r="A5" s="8">
        <v>2</v>
      </c>
      <c r="B5" s="1">
        <v>44230</v>
      </c>
      <c r="C5" t="s">
        <v>34</v>
      </c>
      <c r="D5" s="2" t="s">
        <v>35</v>
      </c>
      <c r="E5" s="2" t="s">
        <v>36</v>
      </c>
      <c r="F5" s="3" t="s">
        <v>37</v>
      </c>
      <c r="G5" s="2"/>
      <c r="H5" s="2" t="s">
        <v>38</v>
      </c>
      <c r="I5" s="2" t="s">
        <v>39</v>
      </c>
      <c r="J5" s="5" t="s">
        <v>40</v>
      </c>
      <c r="K5" s="5" t="s">
        <v>41</v>
      </c>
      <c r="L5" s="2" t="s">
        <v>42</v>
      </c>
      <c r="M5" s="1" t="s">
        <v>25</v>
      </c>
      <c r="N5" s="2" t="s">
        <v>43</v>
      </c>
      <c r="O5" s="1">
        <v>44258</v>
      </c>
      <c r="P5" s="2"/>
    </row>
    <row r="6" spans="1:16" ht="55.15">
      <c r="A6" s="8">
        <v>3</v>
      </c>
      <c r="B6" s="4">
        <v>44416</v>
      </c>
      <c r="C6" s="3" t="s">
        <v>44</v>
      </c>
      <c r="D6" s="2" t="s">
        <v>45</v>
      </c>
      <c r="E6" s="2" t="s">
        <v>46</v>
      </c>
      <c r="F6" s="3" t="s">
        <v>47</v>
      </c>
      <c r="G6" s="2" t="s">
        <v>48</v>
      </c>
      <c r="H6" s="2" t="s">
        <v>49</v>
      </c>
      <c r="I6" s="2" t="s">
        <v>50</v>
      </c>
      <c r="J6" s="5" t="s">
        <v>51</v>
      </c>
      <c r="K6" s="5" t="s">
        <v>51</v>
      </c>
      <c r="L6" s="2"/>
      <c r="M6" s="3" t="s">
        <v>37</v>
      </c>
      <c r="N6" s="2" t="s">
        <v>32</v>
      </c>
      <c r="O6" s="4"/>
      <c r="P6" s="2"/>
    </row>
    <row r="7" spans="1:16">
      <c r="B7" s="4"/>
      <c r="C7" s="3"/>
      <c r="D7" s="2"/>
      <c r="E7" s="2"/>
      <c r="F7" s="3"/>
      <c r="G7" s="2"/>
      <c r="H7" s="2"/>
      <c r="I7" s="2"/>
      <c r="J7" s="5"/>
      <c r="K7" s="5"/>
      <c r="L7" s="2"/>
      <c r="M7" s="3"/>
      <c r="N7" s="2"/>
      <c r="O7" s="4"/>
      <c r="P7" s="2"/>
    </row>
    <row r="8" spans="1:16">
      <c r="B8" s="4"/>
      <c r="C8" s="3"/>
      <c r="D8" s="2"/>
      <c r="E8" s="2"/>
      <c r="F8" s="3"/>
      <c r="G8" s="2"/>
      <c r="H8" s="2"/>
      <c r="I8" s="2"/>
      <c r="J8" s="5"/>
      <c r="K8" s="5"/>
      <c r="L8" s="2"/>
      <c r="M8" s="3"/>
      <c r="N8" s="2"/>
      <c r="O8" s="4"/>
      <c r="P8" s="2"/>
    </row>
    <row r="9" spans="1:16">
      <c r="B9" s="4"/>
      <c r="C9" s="3"/>
      <c r="D9" s="2"/>
      <c r="E9" s="2"/>
      <c r="F9" s="3"/>
      <c r="G9" s="2"/>
      <c r="H9" s="2"/>
      <c r="I9" s="2"/>
      <c r="J9" s="5"/>
      <c r="K9" s="5"/>
      <c r="L9" s="2"/>
      <c r="M9" s="4"/>
      <c r="N9" s="2"/>
      <c r="O9" s="4"/>
      <c r="P9" s="2"/>
    </row>
    <row r="10" spans="1:16">
      <c r="B10" s="4"/>
      <c r="C10" s="3"/>
      <c r="D10" s="2"/>
      <c r="E10" s="2"/>
      <c r="F10" s="3"/>
      <c r="G10" s="2"/>
      <c r="H10" s="2"/>
      <c r="I10" s="2"/>
      <c r="J10" s="5"/>
      <c r="K10" s="5"/>
      <c r="L10" s="2"/>
      <c r="M10" s="4"/>
      <c r="N10" s="2"/>
      <c r="O10" s="4"/>
      <c r="P10" s="2"/>
    </row>
    <row r="11" spans="1:16">
      <c r="B11" s="4"/>
      <c r="C11" s="3"/>
      <c r="D11" s="2"/>
      <c r="E11" s="2"/>
      <c r="F11" s="3"/>
      <c r="G11" s="2"/>
      <c r="H11" s="2"/>
      <c r="I11" s="2"/>
      <c r="J11" s="5"/>
      <c r="K11" s="5"/>
      <c r="L11" s="2"/>
      <c r="M11" s="4"/>
      <c r="N11" s="2"/>
      <c r="O11" s="4"/>
      <c r="P11" s="2"/>
    </row>
    <row r="12" spans="1:16">
      <c r="B12" s="4"/>
      <c r="C12" s="3"/>
      <c r="D12" s="2"/>
      <c r="E12" s="2"/>
      <c r="F12" s="3"/>
      <c r="G12" s="2"/>
      <c r="H12" s="2"/>
      <c r="I12" s="2"/>
      <c r="J12" s="5"/>
      <c r="K12" s="5"/>
      <c r="L12" s="2"/>
      <c r="M12" s="4"/>
      <c r="N12" s="2"/>
      <c r="O12" s="4"/>
      <c r="P12" s="2"/>
    </row>
    <row r="13" spans="1:16">
      <c r="B13" s="4"/>
      <c r="C13" s="3"/>
      <c r="D13" s="2"/>
      <c r="E13" s="2"/>
      <c r="F13" s="3"/>
      <c r="G13" s="2"/>
      <c r="H13" s="2"/>
      <c r="I13" s="2"/>
      <c r="J13" s="5"/>
      <c r="K13" s="5"/>
      <c r="L13" s="2"/>
      <c r="M13" s="4"/>
      <c r="N13" s="2"/>
      <c r="O13" s="4"/>
      <c r="P13" s="2"/>
    </row>
    <row r="14" spans="1:16">
      <c r="B14" s="4"/>
      <c r="C14" s="3"/>
      <c r="D14" s="2"/>
      <c r="E14" s="2"/>
      <c r="F14" s="3"/>
      <c r="G14" s="2"/>
      <c r="H14" s="2"/>
      <c r="I14" s="2"/>
      <c r="J14" s="5"/>
      <c r="K14" s="5"/>
      <c r="L14" s="2"/>
      <c r="M14" s="4"/>
      <c r="N14" s="2"/>
      <c r="O14" s="4"/>
      <c r="P14" s="2"/>
    </row>
    <row r="15" spans="1:16">
      <c r="B15" s="1"/>
      <c r="D15" s="2"/>
      <c r="E15" s="2"/>
      <c r="F15" s="3"/>
      <c r="G15" s="2"/>
      <c r="H15" s="2"/>
      <c r="I15" s="2"/>
      <c r="J15" s="5"/>
      <c r="K15" s="5"/>
      <c r="L15" s="2"/>
      <c r="M15" s="4"/>
      <c r="N15" s="2"/>
      <c r="O15" s="4"/>
      <c r="P15" s="2"/>
    </row>
    <row r="16" spans="1:16">
      <c r="B16" s="1"/>
      <c r="D16" s="2"/>
      <c r="E16" s="2"/>
      <c r="F16" s="3"/>
      <c r="G16" s="2"/>
      <c r="H16" s="2"/>
      <c r="I16" s="2"/>
      <c r="J16" s="5"/>
      <c r="K16" s="5"/>
      <c r="L16" s="2"/>
      <c r="M16" s="4"/>
      <c r="N16" s="2"/>
      <c r="O16" s="4"/>
      <c r="P16" s="2"/>
    </row>
    <row r="17" spans="2:16">
      <c r="B17" s="1"/>
      <c r="D17" s="2"/>
      <c r="E17" s="2"/>
      <c r="F17" s="3"/>
      <c r="G17" s="2"/>
      <c r="H17" s="2"/>
      <c r="I17" s="2"/>
      <c r="J17" s="5"/>
      <c r="K17" s="5"/>
      <c r="L17" s="2"/>
      <c r="M17" s="4"/>
      <c r="N17" s="2"/>
      <c r="O17" s="4"/>
      <c r="P17" s="2"/>
    </row>
    <row r="18" spans="2:16">
      <c r="B18" s="1"/>
      <c r="D18" s="2"/>
      <c r="E18" s="2"/>
      <c r="F18" s="3"/>
      <c r="G18" s="2"/>
      <c r="H18" s="2"/>
      <c r="I18" s="2"/>
      <c r="J18" s="5"/>
      <c r="K18" s="5"/>
      <c r="L18" s="2"/>
      <c r="M18" s="4"/>
      <c r="N18" s="2"/>
      <c r="O18" s="4"/>
      <c r="P18" s="2"/>
    </row>
    <row r="19" spans="2:16">
      <c r="B19" s="4"/>
      <c r="C19" s="3"/>
      <c r="D19" s="2"/>
      <c r="E19" s="2"/>
      <c r="F19" s="3"/>
      <c r="G19" s="2"/>
      <c r="H19" s="2"/>
      <c r="I19" s="2"/>
      <c r="J19" s="4"/>
      <c r="K19" s="5"/>
      <c r="L19" s="2"/>
      <c r="M19" s="4"/>
      <c r="N19" s="2"/>
      <c r="O19" s="4"/>
    </row>
    <row r="20" spans="2:16">
      <c r="B20" s="4"/>
      <c r="C20" s="3"/>
      <c r="D20" s="2"/>
      <c r="E20" s="2"/>
      <c r="F20" s="3"/>
      <c r="G20" s="2"/>
      <c r="H20" s="2"/>
      <c r="I20" s="2"/>
      <c r="J20" s="4"/>
      <c r="K20" s="5"/>
      <c r="L20" s="2"/>
      <c r="M20" s="4"/>
      <c r="N20" s="2"/>
      <c r="O20" s="4"/>
    </row>
    <row r="21" spans="2:16">
      <c r="B21" s="4"/>
      <c r="C21" s="3"/>
      <c r="D21" s="2"/>
      <c r="E21" s="2"/>
      <c r="F21" s="3"/>
      <c r="G21" s="2"/>
      <c r="H21" s="2"/>
      <c r="I21" s="2"/>
      <c r="J21" s="4"/>
      <c r="K21" s="5"/>
      <c r="L21" s="2"/>
      <c r="M21" s="4"/>
      <c r="N21" s="2"/>
      <c r="O21" s="4"/>
    </row>
    <row r="22" spans="2:16">
      <c r="B22" s="4"/>
      <c r="C22" s="3"/>
      <c r="D22" s="2"/>
      <c r="E22" s="2"/>
      <c r="F22" s="3"/>
      <c r="G22" s="2"/>
      <c r="H22" s="2"/>
      <c r="I22" s="2"/>
      <c r="J22" s="4"/>
      <c r="K22" s="5"/>
      <c r="L22" s="2"/>
      <c r="M22" s="4"/>
      <c r="N22" s="5"/>
      <c r="O22" s="4"/>
    </row>
  </sheetData>
  <phoneticPr fontId="2" type="noConversion"/>
  <conditionalFormatting sqref="A3:P18">
    <cfRule type="expression" dxfId="38" priority="23">
      <formula>$N3="Resolved"</formula>
    </cfRule>
  </conditionalFormatting>
  <dataValidations count="3">
    <dataValidation type="list" allowBlank="1" showInputMessage="1" showErrorMessage="1" sqref="C4:C18" xr:uid="{3E478F75-1D98-4D46-BAA4-7FAC5B405753}">
      <formula1>Category</formula1>
    </dataValidation>
    <dataValidation type="list" allowBlank="1" showInputMessage="1" showErrorMessage="1" sqref="N4:N18" xr:uid="{A5438A3C-7A18-4B18-ADC1-F210F0F6D8DA}">
      <formula1>Status</formula1>
    </dataValidation>
    <dataValidation type="list" allowBlank="1" showInputMessage="1" showErrorMessage="1" sqref="F4:F18 M4:M18" xr:uid="{3AC893DC-BBC7-4CF3-B60D-5FFE594D9384}">
      <formula1>YesNo</formula1>
    </dataValidation>
  </dataValidations>
  <pageMargins left="0.39370078740157483" right="0.39370078740157483" top="0.39370078740157483" bottom="0.39370078740157483" header="0.19685039370078741" footer="0.19685039370078741"/>
  <pageSetup paperSize="8" orientation="landscape" horizontalDpi="0" verticalDpi="0" r:id="rId1"/>
  <headerFooter scaleWithDoc="0">
    <oddFooter>&amp;L&amp;8&amp;Z&amp;F | &amp;A&amp;R&amp;8Printed on: &amp;D
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2A7E-3943-4E80-8C32-7D09521CADD9}">
  <sheetPr>
    <tabColor theme="0"/>
  </sheetPr>
  <dimension ref="A1:P22"/>
  <sheetViews>
    <sheetView zoomScale="115" zoomScaleNormal="115" workbookViewId="0">
      <pane xSplit="3" ySplit="3" topLeftCell="D4" activePane="bottomRight" state="frozen"/>
      <selection pane="bottomRight" activeCell="D4" sqref="D4"/>
      <selection pane="bottomLeft" activeCell="A4" sqref="A4"/>
      <selection pane="topRight" activeCell="G1" sqref="G1"/>
    </sheetView>
  </sheetViews>
  <sheetFormatPr defaultRowHeight="13.9"/>
  <cols>
    <col min="1" max="1" width="10.140625" style="8" customWidth="1"/>
    <col min="2" max="2" width="11" customWidth="1"/>
    <col min="3" max="3" width="20.28515625" customWidth="1"/>
    <col min="4" max="5" width="39.42578125" customWidth="1"/>
    <col min="6" max="6" width="12.42578125" customWidth="1"/>
    <col min="7" max="10" width="30.7109375" customWidth="1"/>
    <col min="11" max="11" width="30.7109375" style="2" customWidth="1"/>
    <col min="12" max="12" width="30.5703125" customWidth="1"/>
    <col min="13" max="13" width="14.28515625" customWidth="1"/>
    <col min="14" max="14" width="17.42578125" customWidth="1"/>
    <col min="15" max="15" width="16.140625" customWidth="1"/>
    <col min="16" max="16" width="69" bestFit="1" customWidth="1"/>
    <col min="19" max="19" width="13.85546875" customWidth="1"/>
    <col min="20" max="20" width="12.28515625" customWidth="1"/>
  </cols>
  <sheetData>
    <row r="1" spans="1:16" ht="14.45">
      <c r="A1" s="10" t="s">
        <v>3</v>
      </c>
    </row>
    <row r="2" spans="1:16">
      <c r="A2"/>
      <c r="G2" s="16" t="s">
        <v>4</v>
      </c>
      <c r="H2" s="17"/>
      <c r="I2" s="17"/>
      <c r="J2" s="17"/>
      <c r="K2" s="18" t="s">
        <v>5</v>
      </c>
      <c r="L2" s="14"/>
      <c r="M2" s="14"/>
    </row>
    <row r="3" spans="1:16" ht="27.6">
      <c r="A3" s="9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</row>
    <row r="4" spans="1:16" ht="82.9">
      <c r="A4" s="8">
        <v>1</v>
      </c>
      <c r="B4" s="1">
        <v>44197</v>
      </c>
      <c r="C4" t="s">
        <v>22</v>
      </c>
      <c r="D4" s="2" t="s">
        <v>23</v>
      </c>
      <c r="E4" s="2" t="s">
        <v>24</v>
      </c>
      <c r="F4" s="3" t="s">
        <v>25</v>
      </c>
      <c r="G4" s="2" t="s">
        <v>26</v>
      </c>
      <c r="H4" s="2" t="s">
        <v>27</v>
      </c>
      <c r="I4" s="2" t="s">
        <v>28</v>
      </c>
      <c r="J4" s="5" t="s">
        <v>29</v>
      </c>
      <c r="K4" s="5" t="s">
        <v>30</v>
      </c>
      <c r="L4" s="2" t="s">
        <v>31</v>
      </c>
      <c r="M4" s="1" t="s">
        <v>25</v>
      </c>
      <c r="N4" s="2" t="s">
        <v>32</v>
      </c>
      <c r="O4" s="1"/>
      <c r="P4" s="15" t="s">
        <v>33</v>
      </c>
    </row>
    <row r="5" spans="1:16" ht="41.45">
      <c r="A5" s="8">
        <v>2</v>
      </c>
      <c r="B5" s="1">
        <v>44230</v>
      </c>
      <c r="C5" t="s">
        <v>34</v>
      </c>
      <c r="D5" s="2" t="s">
        <v>35</v>
      </c>
      <c r="E5" s="2" t="s">
        <v>36</v>
      </c>
      <c r="F5" s="3" t="s">
        <v>37</v>
      </c>
      <c r="G5" s="2"/>
      <c r="H5" s="2" t="s">
        <v>38</v>
      </c>
      <c r="I5" s="2" t="s">
        <v>39</v>
      </c>
      <c r="J5" s="5" t="s">
        <v>40</v>
      </c>
      <c r="K5" s="5" t="s">
        <v>41</v>
      </c>
      <c r="L5" s="2" t="s">
        <v>42</v>
      </c>
      <c r="M5" s="1" t="s">
        <v>25</v>
      </c>
      <c r="N5" s="2" t="s">
        <v>43</v>
      </c>
      <c r="O5" s="1">
        <v>44258</v>
      </c>
      <c r="P5" s="2"/>
    </row>
    <row r="6" spans="1:16" ht="55.15">
      <c r="A6" s="8">
        <v>3</v>
      </c>
      <c r="B6" s="4">
        <v>44416</v>
      </c>
      <c r="C6" s="3" t="s">
        <v>44</v>
      </c>
      <c r="D6" s="2" t="s">
        <v>45</v>
      </c>
      <c r="E6" s="2" t="s">
        <v>46</v>
      </c>
      <c r="F6" s="3" t="s">
        <v>47</v>
      </c>
      <c r="G6" s="2" t="s">
        <v>48</v>
      </c>
      <c r="H6" s="2" t="s">
        <v>49</v>
      </c>
      <c r="I6" s="2" t="s">
        <v>50</v>
      </c>
      <c r="J6" s="5" t="s">
        <v>51</v>
      </c>
      <c r="K6" s="5" t="s">
        <v>51</v>
      </c>
      <c r="L6" s="2"/>
      <c r="M6" s="3" t="s">
        <v>37</v>
      </c>
      <c r="N6" s="2" t="s">
        <v>32</v>
      </c>
      <c r="O6" s="4"/>
      <c r="P6" s="2"/>
    </row>
    <row r="7" spans="1:16">
      <c r="B7" s="4"/>
      <c r="C7" s="3"/>
      <c r="D7" s="2"/>
      <c r="E7" s="2"/>
      <c r="F7" s="3"/>
      <c r="G7" s="2"/>
      <c r="H7" s="2"/>
      <c r="I7" s="2"/>
      <c r="J7" s="5"/>
      <c r="K7" s="5"/>
      <c r="L7" s="2"/>
      <c r="M7" s="3"/>
      <c r="N7" s="2"/>
      <c r="O7" s="4"/>
      <c r="P7" s="2"/>
    </row>
    <row r="8" spans="1:16">
      <c r="B8" s="4"/>
      <c r="C8" s="3"/>
      <c r="D8" s="2"/>
      <c r="E8" s="2"/>
      <c r="F8" s="3"/>
      <c r="G8" s="2"/>
      <c r="H8" s="2"/>
      <c r="I8" s="2"/>
      <c r="J8" s="5"/>
      <c r="K8" s="5"/>
      <c r="L8" s="2"/>
      <c r="M8" s="3"/>
      <c r="N8" s="2"/>
      <c r="O8" s="4"/>
      <c r="P8" s="2"/>
    </row>
    <row r="9" spans="1:16">
      <c r="B9" s="4"/>
      <c r="C9" s="3"/>
      <c r="D9" s="2"/>
      <c r="E9" s="2"/>
      <c r="F9" s="3"/>
      <c r="G9" s="2"/>
      <c r="H9" s="2"/>
      <c r="I9" s="2"/>
      <c r="J9" s="5"/>
      <c r="K9" s="5"/>
      <c r="L9" s="2"/>
      <c r="M9" s="4"/>
      <c r="N9" s="2"/>
      <c r="O9" s="4"/>
      <c r="P9" s="2"/>
    </row>
    <row r="10" spans="1:16">
      <c r="B10" s="4"/>
      <c r="C10" s="3"/>
      <c r="D10" s="2"/>
      <c r="E10" s="2"/>
      <c r="F10" s="3"/>
      <c r="G10" s="2"/>
      <c r="H10" s="2"/>
      <c r="I10" s="2"/>
      <c r="J10" s="5"/>
      <c r="K10" s="5"/>
      <c r="L10" s="2"/>
      <c r="M10" s="4"/>
      <c r="N10" s="2"/>
      <c r="O10" s="4"/>
      <c r="P10" s="2"/>
    </row>
    <row r="11" spans="1:16">
      <c r="B11" s="4"/>
      <c r="C11" s="3"/>
      <c r="D11" s="2"/>
      <c r="E11" s="2"/>
      <c r="F11" s="3"/>
      <c r="G11" s="2"/>
      <c r="H11" s="2"/>
      <c r="I11" s="2"/>
      <c r="J11" s="5"/>
      <c r="K11" s="5"/>
      <c r="L11" s="2"/>
      <c r="M11" s="4"/>
      <c r="N11" s="2"/>
      <c r="O11" s="4"/>
      <c r="P11" s="2"/>
    </row>
    <row r="12" spans="1:16">
      <c r="B12" s="4"/>
      <c r="C12" s="3"/>
      <c r="D12" s="2"/>
      <c r="E12" s="2"/>
      <c r="F12" s="3"/>
      <c r="G12" s="2"/>
      <c r="H12" s="2"/>
      <c r="I12" s="2"/>
      <c r="J12" s="5"/>
      <c r="K12" s="5"/>
      <c r="L12" s="2"/>
      <c r="M12" s="4"/>
      <c r="N12" s="2"/>
      <c r="O12" s="4"/>
      <c r="P12" s="2"/>
    </row>
    <row r="13" spans="1:16">
      <c r="B13" s="4"/>
      <c r="C13" s="3"/>
      <c r="D13" s="2"/>
      <c r="E13" s="2"/>
      <c r="F13" s="3"/>
      <c r="G13" s="2"/>
      <c r="H13" s="2"/>
      <c r="I13" s="2"/>
      <c r="J13" s="5"/>
      <c r="K13" s="5"/>
      <c r="L13" s="2"/>
      <c r="M13" s="4"/>
      <c r="N13" s="2"/>
      <c r="O13" s="4"/>
      <c r="P13" s="2"/>
    </row>
    <row r="14" spans="1:16">
      <c r="B14" s="4"/>
      <c r="C14" s="3"/>
      <c r="D14" s="2"/>
      <c r="E14" s="2"/>
      <c r="F14" s="3"/>
      <c r="G14" s="2"/>
      <c r="H14" s="2"/>
      <c r="I14" s="2"/>
      <c r="J14" s="5"/>
      <c r="K14" s="5"/>
      <c r="L14" s="2"/>
      <c r="M14" s="4"/>
      <c r="N14" s="2"/>
      <c r="O14" s="4"/>
      <c r="P14" s="2"/>
    </row>
    <row r="15" spans="1:16">
      <c r="B15" s="1"/>
      <c r="D15" s="2"/>
      <c r="E15" s="2"/>
      <c r="F15" s="3"/>
      <c r="G15" s="2"/>
      <c r="H15" s="2"/>
      <c r="I15" s="2"/>
      <c r="J15" s="5"/>
      <c r="K15" s="5"/>
      <c r="L15" s="2"/>
      <c r="M15" s="4"/>
      <c r="N15" s="2"/>
      <c r="O15" s="4"/>
      <c r="P15" s="2"/>
    </row>
    <row r="16" spans="1:16">
      <c r="B16" s="1"/>
      <c r="D16" s="2"/>
      <c r="E16" s="2"/>
      <c r="F16" s="3"/>
      <c r="G16" s="2"/>
      <c r="H16" s="2"/>
      <c r="I16" s="2"/>
      <c r="J16" s="5"/>
      <c r="K16" s="5"/>
      <c r="L16" s="2"/>
      <c r="M16" s="4"/>
      <c r="N16" s="2"/>
      <c r="O16" s="4"/>
      <c r="P16" s="2"/>
    </row>
    <row r="17" spans="2:16">
      <c r="B17" s="1"/>
      <c r="D17" s="2"/>
      <c r="E17" s="2"/>
      <c r="F17" s="3"/>
      <c r="G17" s="2"/>
      <c r="H17" s="2"/>
      <c r="I17" s="2"/>
      <c r="J17" s="5"/>
      <c r="K17" s="5"/>
      <c r="L17" s="2"/>
      <c r="M17" s="4"/>
      <c r="N17" s="2"/>
      <c r="O17" s="4"/>
      <c r="P17" s="2"/>
    </row>
    <row r="18" spans="2:16">
      <c r="B18" s="1"/>
      <c r="D18" s="2"/>
      <c r="E18" s="2"/>
      <c r="F18" s="3"/>
      <c r="G18" s="2"/>
      <c r="H18" s="2"/>
      <c r="I18" s="2"/>
      <c r="J18" s="5"/>
      <c r="K18" s="5"/>
      <c r="L18" s="2"/>
      <c r="M18" s="4"/>
      <c r="N18" s="2"/>
      <c r="O18" s="4"/>
      <c r="P18" s="2"/>
    </row>
    <row r="19" spans="2:16">
      <c r="B19" s="4"/>
      <c r="C19" s="3"/>
      <c r="D19" s="2"/>
      <c r="E19" s="2"/>
      <c r="F19" s="3"/>
      <c r="G19" s="2"/>
      <c r="H19" s="2"/>
      <c r="I19" s="2"/>
      <c r="J19" s="4"/>
      <c r="K19" s="5"/>
      <c r="L19" s="2"/>
      <c r="M19" s="4"/>
      <c r="N19" s="2"/>
      <c r="O19" s="4"/>
    </row>
    <row r="20" spans="2:16">
      <c r="B20" s="4"/>
      <c r="C20" s="3"/>
      <c r="D20" s="2"/>
      <c r="E20" s="2"/>
      <c r="F20" s="3"/>
      <c r="G20" s="2"/>
      <c r="H20" s="2"/>
      <c r="I20" s="2"/>
      <c r="J20" s="4"/>
      <c r="K20" s="5"/>
      <c r="L20" s="2"/>
      <c r="M20" s="4"/>
      <c r="N20" s="2"/>
      <c r="O20" s="4"/>
    </row>
    <row r="21" spans="2:16">
      <c r="B21" s="4"/>
      <c r="C21" s="3"/>
      <c r="D21" s="2"/>
      <c r="E21" s="2"/>
      <c r="F21" s="3"/>
      <c r="G21" s="2"/>
      <c r="H21" s="2"/>
      <c r="I21" s="2"/>
      <c r="J21" s="4"/>
      <c r="K21" s="5"/>
      <c r="L21" s="2"/>
      <c r="M21" s="4"/>
      <c r="N21" s="2"/>
      <c r="O21" s="4"/>
    </row>
    <row r="22" spans="2:16">
      <c r="B22" s="4"/>
      <c r="C22" s="3"/>
      <c r="D22" s="2"/>
      <c r="E22" s="2"/>
      <c r="F22" s="3"/>
      <c r="G22" s="2"/>
      <c r="H22" s="2"/>
      <c r="I22" s="2"/>
      <c r="J22" s="4"/>
      <c r="K22" s="5"/>
      <c r="L22" s="2"/>
      <c r="M22" s="4"/>
      <c r="N22" s="5"/>
      <c r="O22" s="4"/>
    </row>
  </sheetData>
  <conditionalFormatting sqref="A4:P18">
    <cfRule type="expression" dxfId="19" priority="10">
      <formula>$N4="Resolved"</formula>
    </cfRule>
  </conditionalFormatting>
  <dataValidations count="3">
    <dataValidation type="list" allowBlank="1" showInputMessage="1" showErrorMessage="1" sqref="F4:F18 M4:M18" xr:uid="{DD01CD6E-8D8B-429D-9BBE-75AAB0AA76EE}">
      <formula1>YesNo</formula1>
    </dataValidation>
    <dataValidation type="list" allowBlank="1" showInputMessage="1" showErrorMessage="1" sqref="N4:N18" xr:uid="{373A5197-5231-4E62-A9B5-A8E020FC323C}">
      <formula1>Status</formula1>
    </dataValidation>
    <dataValidation type="list" allowBlank="1" showInputMessage="1" showErrorMessage="1" sqref="C4:C18" xr:uid="{93C6AD4E-C72A-47CF-A777-23529792632B}">
      <formula1>Category</formula1>
    </dataValidation>
  </dataValidations>
  <pageMargins left="0.39370078740157483" right="0.39370078740157483" top="0.39370078740157483" bottom="0.39370078740157483" header="0.19685039370078741" footer="0.19685039370078741"/>
  <pageSetup paperSize="8" orientation="landscape" horizontalDpi="0" verticalDpi="0" r:id="rId1"/>
  <headerFooter scaleWithDoc="0">
    <oddFooter>&amp;L&amp;8&amp;Z&amp;F | &amp;A&amp;R&amp;8Printed on: &amp;D
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A240-A6D7-4D42-A48E-335B2DB9144A}">
  <sheetPr>
    <pageSetUpPr fitToPage="1"/>
  </sheetPr>
  <dimension ref="A2:M18"/>
  <sheetViews>
    <sheetView zoomScaleNormal="100" workbookViewId="0">
      <selection activeCell="N10" sqref="N10"/>
    </sheetView>
  </sheetViews>
  <sheetFormatPr defaultRowHeight="13.9"/>
  <cols>
    <col min="1" max="1" width="15.42578125" bestFit="1" customWidth="1"/>
    <col min="2" max="2" width="8.7109375" bestFit="1" customWidth="1"/>
    <col min="3" max="4" width="14.140625" bestFit="1" customWidth="1"/>
    <col min="5" max="5" width="10.140625" bestFit="1" customWidth="1"/>
    <col min="6" max="8" width="19.28515625" bestFit="1" customWidth="1"/>
    <col min="9" max="9" width="10.140625" bestFit="1" customWidth="1"/>
    <col min="10" max="10" width="7.42578125" customWidth="1"/>
    <col min="11" max="11" width="16.28515625" bestFit="1" customWidth="1"/>
    <col min="12" max="12" width="15" bestFit="1" customWidth="1"/>
    <col min="13" max="13" width="15.42578125" bestFit="1" customWidth="1"/>
    <col min="14" max="14" width="20.42578125" bestFit="1" customWidth="1"/>
    <col min="15" max="15" width="10" bestFit="1" customWidth="1"/>
    <col min="16" max="16" width="8.5703125" customWidth="1"/>
    <col min="17" max="17" width="7.85546875" customWidth="1"/>
  </cols>
  <sheetData>
    <row r="2" spans="1:13" ht="30" customHeight="1"/>
    <row r="3" spans="1:13">
      <c r="A3" s="6" t="s">
        <v>52</v>
      </c>
      <c r="B3" s="6" t="s">
        <v>19</v>
      </c>
      <c r="K3" s="6" t="s">
        <v>19</v>
      </c>
      <c r="L3" s="6" t="s">
        <v>8</v>
      </c>
      <c r="M3" t="s">
        <v>52</v>
      </c>
    </row>
    <row r="4" spans="1:13">
      <c r="A4" s="6" t="s">
        <v>8</v>
      </c>
      <c r="B4" t="s">
        <v>53</v>
      </c>
      <c r="C4" t="s">
        <v>43</v>
      </c>
      <c r="D4" t="s">
        <v>32</v>
      </c>
      <c r="E4" t="s">
        <v>54</v>
      </c>
      <c r="J4" s="7"/>
      <c r="K4" t="s">
        <v>43</v>
      </c>
      <c r="L4" t="s">
        <v>34</v>
      </c>
      <c r="M4" s="7">
        <v>1</v>
      </c>
    </row>
    <row r="5" spans="1:13">
      <c r="A5" t="s">
        <v>22</v>
      </c>
      <c r="B5" s="7"/>
      <c r="C5" s="7"/>
      <c r="D5" s="7">
        <v>1</v>
      </c>
      <c r="E5" s="7">
        <v>1</v>
      </c>
      <c r="J5" s="7"/>
      <c r="K5" t="s">
        <v>55</v>
      </c>
      <c r="M5" s="7">
        <v>1</v>
      </c>
    </row>
    <row r="6" spans="1:13">
      <c r="A6" t="s">
        <v>34</v>
      </c>
      <c r="B6" s="7"/>
      <c r="C6" s="7">
        <v>1</v>
      </c>
      <c r="D6" s="7"/>
      <c r="E6" s="7">
        <v>1</v>
      </c>
      <c r="J6" s="7"/>
      <c r="M6" s="7"/>
    </row>
    <row r="7" spans="1:13">
      <c r="A7" t="s">
        <v>53</v>
      </c>
      <c r="B7" s="7"/>
      <c r="C7" s="7"/>
      <c r="D7" s="7"/>
      <c r="E7" s="7"/>
      <c r="J7" s="7"/>
      <c r="K7" t="s">
        <v>32</v>
      </c>
      <c r="L7" t="s">
        <v>22</v>
      </c>
      <c r="M7" s="7">
        <v>1</v>
      </c>
    </row>
    <row r="8" spans="1:13">
      <c r="A8" t="s">
        <v>44</v>
      </c>
      <c r="B8" s="7"/>
      <c r="C8" s="7"/>
      <c r="D8" s="7">
        <v>1</v>
      </c>
      <c r="E8" s="7">
        <v>1</v>
      </c>
      <c r="J8" s="7"/>
      <c r="L8" t="s">
        <v>44</v>
      </c>
      <c r="M8" s="7">
        <v>1</v>
      </c>
    </row>
    <row r="9" spans="1:13">
      <c r="A9" t="s">
        <v>54</v>
      </c>
      <c r="B9" s="7"/>
      <c r="C9" s="7">
        <v>1</v>
      </c>
      <c r="D9" s="7">
        <v>2</v>
      </c>
      <c r="E9" s="7">
        <v>3</v>
      </c>
      <c r="G9" s="7"/>
      <c r="H9" s="7"/>
      <c r="I9" s="7"/>
      <c r="J9" s="7"/>
      <c r="K9" t="s">
        <v>56</v>
      </c>
      <c r="M9" s="7">
        <v>2</v>
      </c>
    </row>
    <row r="10" spans="1:13">
      <c r="G10" s="7"/>
      <c r="H10" s="7"/>
      <c r="I10" s="7"/>
      <c r="J10" s="7"/>
      <c r="M10" s="7"/>
    </row>
    <row r="11" spans="1:13">
      <c r="G11" s="7"/>
      <c r="H11" s="7"/>
      <c r="I11" s="7"/>
      <c r="J11" s="7"/>
      <c r="K11" t="s">
        <v>53</v>
      </c>
      <c r="L11" t="s">
        <v>53</v>
      </c>
      <c r="M11" s="7"/>
    </row>
    <row r="12" spans="1:13">
      <c r="G12" s="7"/>
      <c r="H12" s="7"/>
      <c r="I12" s="7"/>
      <c r="J12" s="7"/>
      <c r="K12" t="s">
        <v>57</v>
      </c>
      <c r="M12" s="7"/>
    </row>
    <row r="13" spans="1:13">
      <c r="G13" s="7"/>
      <c r="H13" s="7"/>
      <c r="I13" s="7"/>
      <c r="J13" s="7"/>
      <c r="M13" s="7"/>
    </row>
    <row r="14" spans="1:13">
      <c r="G14" s="7"/>
      <c r="H14" s="7"/>
      <c r="I14" s="7"/>
      <c r="J14" s="7"/>
      <c r="K14" t="s">
        <v>54</v>
      </c>
      <c r="M14" s="7">
        <v>3</v>
      </c>
    </row>
    <row r="15" spans="1:13">
      <c r="G15" s="7"/>
      <c r="H15" s="7"/>
      <c r="I15" s="7"/>
      <c r="J15" s="7"/>
    </row>
    <row r="16" spans="1:13">
      <c r="J16" s="7"/>
    </row>
    <row r="17" spans="10:10">
      <c r="J17" s="7"/>
    </row>
    <row r="18" spans="10:10">
      <c r="J18" s="7"/>
    </row>
  </sheetData>
  <pageMargins left="0.39370078740157483" right="0.39370078740157483" top="0.39370078740157483" bottom="0.39370078740157483" header="0.19685039370078741" footer="0.19685039370078741"/>
  <pageSetup paperSize="8" fitToHeight="0" orientation="landscape" horizontalDpi="0" verticalDpi="0" r:id="rId3"/>
  <headerFooter scaleWithDoc="0">
    <oddFooter>&amp;L&amp;8&amp;Z&amp;F | &amp;A&amp;R&amp;8Printed on: &amp;D
Page &amp;P of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E341-7B7A-4F2C-A92A-6235C15F5877}">
  <sheetPr>
    <pageSetUpPr fitToPage="1"/>
  </sheetPr>
  <dimension ref="A1:C14"/>
  <sheetViews>
    <sheetView showGridLines="0" workbookViewId="0">
      <selection activeCell="C14" sqref="C14"/>
    </sheetView>
  </sheetViews>
  <sheetFormatPr defaultRowHeight="13.9"/>
  <cols>
    <col min="1" max="1" width="27.5703125" bestFit="1" customWidth="1"/>
    <col min="2" max="2" width="18.85546875" style="2" bestFit="1" customWidth="1"/>
    <col min="3" max="3" width="134.140625" bestFit="1" customWidth="1"/>
    <col min="4" max="4" width="12.7109375" customWidth="1"/>
    <col min="5" max="5" width="25.5703125" customWidth="1"/>
  </cols>
  <sheetData>
    <row r="1" spans="1:3">
      <c r="A1" s="12" t="s">
        <v>58</v>
      </c>
    </row>
    <row r="3" spans="1:3" ht="12.75">
      <c r="A3" s="13" t="s">
        <v>18</v>
      </c>
      <c r="B3" t="s">
        <v>25</v>
      </c>
    </row>
    <row r="5" spans="1:3">
      <c r="A5" s="6" t="s">
        <v>6</v>
      </c>
      <c r="B5" s="6" t="s">
        <v>19</v>
      </c>
      <c r="C5" s="6" t="s">
        <v>17</v>
      </c>
    </row>
    <row r="6" spans="1:3">
      <c r="A6">
        <v>1</v>
      </c>
      <c r="B6" t="s">
        <v>32</v>
      </c>
      <c r="C6" t="s">
        <v>31</v>
      </c>
    </row>
    <row r="7" spans="1:3">
      <c r="A7">
        <v>2</v>
      </c>
      <c r="B7" t="s">
        <v>43</v>
      </c>
      <c r="C7" t="s">
        <v>42</v>
      </c>
    </row>
    <row r="8" spans="1:3">
      <c r="B8"/>
    </row>
    <row r="9" spans="1:3">
      <c r="B9"/>
    </row>
    <row r="10" spans="1:3">
      <c r="B10"/>
    </row>
    <row r="11" spans="1:3">
      <c r="B11"/>
    </row>
    <row r="12" spans="1:3">
      <c r="B12"/>
    </row>
    <row r="13" spans="1:3">
      <c r="B13"/>
    </row>
    <row r="14" spans="1:3">
      <c r="B14"/>
    </row>
  </sheetData>
  <conditionalFormatting sqref="A1:XFD1048576">
    <cfRule type="containsText" dxfId="0" priority="2" operator="containsText" text="(blank)">
      <formula>NOT(ISERROR(SEARCH("(blank)",A1)))</formula>
    </cfRule>
  </conditionalFormatting>
  <pageMargins left="0.39370078740157483" right="0.39370078740157483" top="0.39370078740157483" bottom="0.39370078740157483" header="0.19685039370078741" footer="0.19685039370078741"/>
  <pageSetup paperSize="9" scale="84" fitToHeight="0" orientation="landscape" horizontalDpi="0" verticalDpi="0" r:id="rId2"/>
  <headerFooter scaleWithDoc="0">
    <oddFooter>&amp;L&amp;8&amp;Z&amp;F | &amp;A&amp;R&amp;8Printed on: &amp;D
Page &amp;P of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CF117-C8F8-47C6-B003-7473D5992B06}">
  <dimension ref="A1:E8"/>
  <sheetViews>
    <sheetView zoomScale="175" zoomScaleNormal="175" workbookViewId="0">
      <selection activeCell="A9" sqref="A9"/>
    </sheetView>
  </sheetViews>
  <sheetFormatPr defaultRowHeight="13.9"/>
  <cols>
    <col min="1" max="1" width="16.28515625" customWidth="1"/>
    <col min="2" max="2" width="5" customWidth="1"/>
    <col min="3" max="3" width="22.28515625" customWidth="1"/>
    <col min="4" max="4" width="5.5703125" customWidth="1"/>
  </cols>
  <sheetData>
    <row r="1" spans="1:5">
      <c r="A1" t="s">
        <v>8</v>
      </c>
      <c r="C1" t="s">
        <v>19</v>
      </c>
      <c r="E1" t="s">
        <v>59</v>
      </c>
    </row>
    <row r="2" spans="1:5">
      <c r="A2" t="s">
        <v>60</v>
      </c>
      <c r="C2" t="s">
        <v>61</v>
      </c>
      <c r="E2" t="s">
        <v>25</v>
      </c>
    </row>
    <row r="3" spans="1:5">
      <c r="A3" t="s">
        <v>62</v>
      </c>
      <c r="C3" t="s">
        <v>63</v>
      </c>
      <c r="E3" t="s">
        <v>37</v>
      </c>
    </row>
    <row r="4" spans="1:5">
      <c r="A4" t="s">
        <v>22</v>
      </c>
      <c r="C4" t="s">
        <v>32</v>
      </c>
      <c r="E4" t="s">
        <v>64</v>
      </c>
    </row>
    <row r="5" spans="1:5">
      <c r="A5" t="s">
        <v>34</v>
      </c>
      <c r="C5" t="s">
        <v>43</v>
      </c>
    </row>
    <row r="6" spans="1:5">
      <c r="A6" t="s">
        <v>65</v>
      </c>
      <c r="C6" t="s">
        <v>66</v>
      </c>
    </row>
    <row r="7" spans="1:5">
      <c r="A7" t="s">
        <v>67</v>
      </c>
      <c r="C7" t="s">
        <v>68</v>
      </c>
    </row>
    <row r="8" spans="1:5">
      <c r="A8" t="s">
        <v>44</v>
      </c>
    </row>
  </sheetData>
  <pageMargins left="0.39370078740157483" right="0.39370078740157483" top="0.39370078740157483" bottom="0.39370078740157483" header="0.19685039370078741" footer="0.19685039370078741"/>
  <pageSetup paperSize="8" orientation="landscape" horizontalDpi="0" verticalDpi="0" r:id="rId1"/>
  <headerFooter scaleWithDoc="0">
    <oddFooter>&amp;L&amp;8&amp;Z&amp;F | &amp;A&amp;R&amp;8Printed on: &amp;D
Page &amp;P of &amp;N</oddFooter>
  </headerFooter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414391d-4fe7-4cb6-86e9-d13acd150a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FEEDC6EF0E746BC96288B53B75156" ma:contentTypeVersion="14" ma:contentTypeDescription="Create a new document." ma:contentTypeScope="" ma:versionID="632ee926f840cd463ed783735fb4bd3e">
  <xsd:schema xmlns:xsd="http://www.w3.org/2001/XMLSchema" xmlns:xs="http://www.w3.org/2001/XMLSchema" xmlns:p="http://schemas.microsoft.com/office/2006/metadata/properties" xmlns:ns2="1414391d-4fe7-4cb6-86e9-d13acd150a81" xmlns:ns3="78d2f65d-2796-4077-a27b-44055bd5d4d3" targetNamespace="http://schemas.microsoft.com/office/2006/metadata/properties" ma:root="true" ma:fieldsID="a75478487caf0ef8a7e30166286eaba0" ns2:_="" ns3:_="">
    <xsd:import namespace="1414391d-4fe7-4cb6-86e9-d13acd150a81"/>
    <xsd:import namespace="78d2f65d-2796-4077-a27b-44055bd5d4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4391d-4fe7-4cb6-86e9-d13acd150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2f65d-2796-4077-a27b-44055bd5d4d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ED18AF-EDB0-467D-8F8D-8322000F37B8}"/>
</file>

<file path=customXml/itemProps2.xml><?xml version="1.0" encoding="utf-8"?>
<ds:datastoreItem xmlns:ds="http://schemas.openxmlformats.org/officeDocument/2006/customXml" ds:itemID="{948325EE-E494-45C7-B57F-9151EF816CF2}"/>
</file>

<file path=customXml/itemProps3.xml><?xml version="1.0" encoding="utf-8"?>
<ds:datastoreItem xmlns:ds="http://schemas.openxmlformats.org/officeDocument/2006/customXml" ds:itemID="{F22580EF-017B-4B95-AD65-29B59D548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Juanita Taylor</dc:creator>
  <cp:keywords/>
  <dc:description/>
  <cp:lastModifiedBy/>
  <cp:revision/>
  <dcterms:created xsi:type="dcterms:W3CDTF">2021-03-27T21:06:08Z</dcterms:created>
  <dcterms:modified xsi:type="dcterms:W3CDTF">2021-09-01T01:18:09Z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0x0101007B1FEEDC6EF0E746BC96288B53B75156</vt:lpwstr>
  </property>
</Properties>
</file>